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1-3 классы" sheetId="1" r:id="rId1"/>
    <sheet name="4-6 классы" sheetId="2" r:id="rId2"/>
  </sheets>
  <calcPr calcId="145621"/>
</workbook>
</file>

<file path=xl/calcChain.xml><?xml version="1.0" encoding="utf-8"?>
<calcChain xmlns="http://schemas.openxmlformats.org/spreadsheetml/2006/main">
  <c r="I8" i="2"/>
  <c r="J8" i="1"/>
  <c r="I6" i="2"/>
  <c r="I3"/>
  <c r="J11" i="1"/>
  <c r="J10"/>
  <c r="I4" i="2"/>
  <c r="I9"/>
  <c r="J4" i="1" l="1"/>
  <c r="J5"/>
  <c r="J6"/>
  <c r="I13" i="2"/>
  <c r="I2"/>
  <c r="I7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уникальность 100%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уникальность 100%</t>
        </r>
      </text>
    </comment>
    <comment ref="H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уникальность 100%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уникальность 100%</t>
        </r>
      </text>
    </comment>
  </commentList>
</comments>
</file>

<file path=xl/sharedStrings.xml><?xml version="1.0" encoding="utf-8"?>
<sst xmlns="http://schemas.openxmlformats.org/spreadsheetml/2006/main" count="132" uniqueCount="81">
  <si>
    <t>№ п/п</t>
  </si>
  <si>
    <t>Фамилия, имя</t>
  </si>
  <si>
    <t>ОУ</t>
  </si>
  <si>
    <t>руководитель</t>
  </si>
  <si>
    <t>телефон</t>
  </si>
  <si>
    <t>1 задание</t>
  </si>
  <si>
    <t>2 задание</t>
  </si>
  <si>
    <t>итог</t>
  </si>
  <si>
    <t>Селищева Ксения</t>
  </si>
  <si>
    <t>МАОУ "Тогурская НОШ"</t>
  </si>
  <si>
    <t>Прилуцкая Татьяна Александровна, Салина Лидия Александровна</t>
  </si>
  <si>
    <t>8 913 856 97 65</t>
  </si>
  <si>
    <t>Порошин Илья</t>
  </si>
  <si>
    <t>Салина Лидия Александровна</t>
  </si>
  <si>
    <t>Макштадт Тимофей</t>
  </si>
  <si>
    <t>Алексеенко Дмитрий</t>
  </si>
  <si>
    <t>Свириденко Никита</t>
  </si>
  <si>
    <t>класс</t>
  </si>
  <si>
    <t>Постникова Анна</t>
  </si>
  <si>
    <t>Тимохина Доминика</t>
  </si>
  <si>
    <t>МБУ Каргасокская СОШ №2</t>
  </si>
  <si>
    <t>Шимякина Ольга Петровна</t>
  </si>
  <si>
    <t>8 913 803 03 63</t>
  </si>
  <si>
    <t>3 задание</t>
  </si>
  <si>
    <t>Печенкина Алена</t>
  </si>
  <si>
    <t>Муниципальное автономное общеобразовательное учреждение «Средняя общеобразовательная школа № 1 с. Александровское»</t>
  </si>
  <si>
    <t>Печенкина Наталья Алексеевна, Самсонова Татьяна Александровна, Шумейко Лариса Анатольевна</t>
  </si>
  <si>
    <t>8 913 883 13 18</t>
  </si>
  <si>
    <t>Герман Елизавета</t>
  </si>
  <si>
    <t>Шумейко Лариса Анатольевна</t>
  </si>
  <si>
    <t>Лесовенко Виктория</t>
  </si>
  <si>
    <t>Муниципальное бюджетное общеобразовательное учреждение Ореховская средняя общеобразовательная школа Первомайского района Томской области</t>
  </si>
  <si>
    <t>Григорьева Ольга Михайловна</t>
  </si>
  <si>
    <t>Новосельцева Марина</t>
  </si>
  <si>
    <t>МКОУ "Новосельцевская средняя школа" Парабельского района Томской области</t>
  </si>
  <si>
    <t>Сухушина Людмила Ивановна</t>
  </si>
  <si>
    <t>8 923 429 17 83</t>
  </si>
  <si>
    <t>Тихонова Ангелина</t>
  </si>
  <si>
    <t>Семкина Елена Петровна</t>
  </si>
  <si>
    <t>8 913 842 35 93</t>
  </si>
  <si>
    <t>Киселев Кирилл</t>
  </si>
  <si>
    <t>Муниципальное казённое общеобразовательное учреждение «Средневасюганская средняя общеобразовательная школа» Томская область, Каргасокский район, с. Средний Васюган</t>
  </si>
  <si>
    <t>Черноусова Надежда Ивановна</t>
  </si>
  <si>
    <t>8 960 976 10 72</t>
  </si>
  <si>
    <t>Арбузова Дарья</t>
  </si>
  <si>
    <t>Черноусов Александр Анисимович</t>
  </si>
  <si>
    <t>8 960 976 10 74</t>
  </si>
  <si>
    <t>1 место</t>
  </si>
  <si>
    <t>2 место</t>
  </si>
  <si>
    <t>3 место</t>
  </si>
  <si>
    <t>призер</t>
  </si>
  <si>
    <t>участник</t>
  </si>
  <si>
    <t>Гулага Валерия</t>
  </si>
  <si>
    <t>МАОУ "СОШ №7" г. Колпашево</t>
  </si>
  <si>
    <t>Сударикова Светлана Геннадьевна</t>
  </si>
  <si>
    <t>8 983 230 63 58</t>
  </si>
  <si>
    <t>Стародумов Иван</t>
  </si>
  <si>
    <t>МАОУ СОШ №14 имени А. Ф. Лебедева г. Томска</t>
  </si>
  <si>
    <t>Кожухарь Эльвира Васильевна</t>
  </si>
  <si>
    <t>8 909 547 70 52</t>
  </si>
  <si>
    <t>Проневич Максим</t>
  </si>
  <si>
    <t>Мосинцева Людмила Ильинична</t>
  </si>
  <si>
    <t>8 960 975 36 16</t>
  </si>
  <si>
    <t>Пантюшина Анастасия</t>
  </si>
  <si>
    <t>МАОУ СОШ №19 г. Томска</t>
  </si>
  <si>
    <t>Агафонова Татьяна Александровна</t>
  </si>
  <si>
    <t>8 923 417 57 80</t>
  </si>
  <si>
    <t>Данкевич Арина</t>
  </si>
  <si>
    <t>МАОУ СОШ №37 г. Томска</t>
  </si>
  <si>
    <t>Лобанов Вадим Александрович</t>
  </si>
  <si>
    <t>8 960 974 79 05</t>
  </si>
  <si>
    <t>Королькова Анастасия</t>
  </si>
  <si>
    <t>Кокшарова Таисия</t>
  </si>
  <si>
    <t>Баладурина Нина Ивановна</t>
  </si>
  <si>
    <t>8 960 979 47 76</t>
  </si>
  <si>
    <t>Александрова Анастасия</t>
  </si>
  <si>
    <t>Дрейлинг Элеонора</t>
  </si>
  <si>
    <t>Мосина Анастасия</t>
  </si>
  <si>
    <t>МАОУ "Подгорнская СОШ" Чаинского района</t>
  </si>
  <si>
    <t>Жилкина Т. В.</t>
  </si>
  <si>
    <t>МБОУ "Старицинская школа" с. Старица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</si>
</sst>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4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3" fillId="5" borderId="1" xfId="0" applyFont="1" applyFill="1" applyBorder="1"/>
    <xf numFmtId="3" fontId="0" fillId="5" borderId="1" xfId="0" applyNumberFormat="1" applyFill="1" applyBorder="1"/>
    <xf numFmtId="3" fontId="0" fillId="3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4" fillId="6" borderId="1" xfId="0" applyFont="1" applyFill="1" applyBorder="1"/>
    <xf numFmtId="0" fontId="4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4" fillId="3" borderId="1" xfId="0" applyFont="1" applyFill="1" applyBorder="1"/>
    <xf numFmtId="3" fontId="0" fillId="6" borderId="1" xfId="0" applyNumberFormat="1" applyFill="1" applyBorder="1"/>
    <xf numFmtId="0" fontId="3" fillId="6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M4" sqref="M4"/>
    </sheetView>
  </sheetViews>
  <sheetFormatPr defaultRowHeight="15"/>
  <cols>
    <col min="1" max="1" width="7.28515625" customWidth="1"/>
    <col min="2" max="2" width="28.28515625" customWidth="1"/>
    <col min="3" max="3" width="16.5703125" customWidth="1"/>
    <col min="4" max="4" width="20.5703125" customWidth="1"/>
    <col min="5" max="5" width="32.7109375" customWidth="1"/>
    <col min="6" max="6" width="18.28515625" customWidth="1"/>
    <col min="7" max="8" width="12.85546875" customWidth="1"/>
    <col min="9" max="9" width="13.28515625" customWidth="1"/>
    <col min="11" max="11" width="11.140625" customWidth="1"/>
  </cols>
  <sheetData>
    <row r="1" spans="1:11" ht="15.75">
      <c r="A1" s="1" t="s">
        <v>0</v>
      </c>
      <c r="B1" s="1" t="s">
        <v>1</v>
      </c>
      <c r="C1" s="1" t="s">
        <v>17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23</v>
      </c>
      <c r="J1" s="1" t="s">
        <v>7</v>
      </c>
      <c r="K1" s="4"/>
    </row>
    <row r="2" spans="1:11" ht="165">
      <c r="A2" s="2">
        <v>1</v>
      </c>
      <c r="B2" s="2" t="s">
        <v>40</v>
      </c>
      <c r="C2" s="2">
        <v>2</v>
      </c>
      <c r="D2" s="3" t="s">
        <v>41</v>
      </c>
      <c r="E2" s="2" t="s">
        <v>42</v>
      </c>
      <c r="F2" s="2" t="s">
        <v>43</v>
      </c>
      <c r="G2" s="2">
        <v>12</v>
      </c>
      <c r="H2" s="2">
        <v>11</v>
      </c>
      <c r="I2" s="2">
        <v>15</v>
      </c>
      <c r="J2" s="2">
        <v>38</v>
      </c>
      <c r="K2" s="5" t="s">
        <v>47</v>
      </c>
    </row>
    <row r="3" spans="1:11" ht="30">
      <c r="A3" s="2">
        <v>2</v>
      </c>
      <c r="B3" s="2" t="s">
        <v>37</v>
      </c>
      <c r="C3" s="2">
        <v>3</v>
      </c>
      <c r="D3" s="3" t="s">
        <v>80</v>
      </c>
      <c r="E3" s="2" t="s">
        <v>38</v>
      </c>
      <c r="F3" s="2" t="s">
        <v>39</v>
      </c>
      <c r="G3" s="2">
        <v>15</v>
      </c>
      <c r="H3" s="2">
        <v>6</v>
      </c>
      <c r="I3" s="2">
        <v>15</v>
      </c>
      <c r="J3" s="2">
        <v>36</v>
      </c>
      <c r="K3" s="5" t="s">
        <v>48</v>
      </c>
    </row>
    <row r="4" spans="1:11" ht="165">
      <c r="A4" s="2">
        <v>3</v>
      </c>
      <c r="B4" s="2" t="s">
        <v>44</v>
      </c>
      <c r="C4" s="2">
        <v>2</v>
      </c>
      <c r="D4" s="3" t="s">
        <v>41</v>
      </c>
      <c r="E4" s="2" t="s">
        <v>45</v>
      </c>
      <c r="F4" s="2" t="s">
        <v>46</v>
      </c>
      <c r="G4" s="2">
        <v>12</v>
      </c>
      <c r="H4" s="2">
        <v>6</v>
      </c>
      <c r="I4" s="2">
        <v>6</v>
      </c>
      <c r="J4" s="2">
        <f>SUM(G4:I4)</f>
        <v>24</v>
      </c>
      <c r="K4" s="5" t="s">
        <v>49</v>
      </c>
    </row>
    <row r="5" spans="1:11" ht="90">
      <c r="A5" s="6">
        <v>4</v>
      </c>
      <c r="B5" s="6" t="s">
        <v>33</v>
      </c>
      <c r="C5" s="6">
        <v>1</v>
      </c>
      <c r="D5" s="7" t="s">
        <v>34</v>
      </c>
      <c r="E5" s="6" t="s">
        <v>35</v>
      </c>
      <c r="F5" s="6" t="s">
        <v>36</v>
      </c>
      <c r="G5" s="6">
        <v>4</v>
      </c>
      <c r="H5" s="6">
        <v>11</v>
      </c>
      <c r="I5" s="6">
        <v>5</v>
      </c>
      <c r="J5" s="6">
        <f>SUM(G5:I5)</f>
        <v>20</v>
      </c>
      <c r="K5" s="8" t="s">
        <v>50</v>
      </c>
    </row>
    <row r="6" spans="1:11" ht="30">
      <c r="A6" s="6">
        <v>5</v>
      </c>
      <c r="B6" s="6" t="s">
        <v>19</v>
      </c>
      <c r="C6" s="6">
        <v>1</v>
      </c>
      <c r="D6" s="7" t="s">
        <v>20</v>
      </c>
      <c r="E6" s="6" t="s">
        <v>21</v>
      </c>
      <c r="F6" s="6" t="s">
        <v>22</v>
      </c>
      <c r="G6" s="6">
        <v>10</v>
      </c>
      <c r="H6" s="6">
        <v>5</v>
      </c>
      <c r="I6" s="6">
        <v>4</v>
      </c>
      <c r="J6" s="6">
        <f>SUM(G6:I6)</f>
        <v>19</v>
      </c>
      <c r="K6" s="8" t="s">
        <v>50</v>
      </c>
    </row>
    <row r="7" spans="1:11" ht="120">
      <c r="A7" s="6">
        <v>6</v>
      </c>
      <c r="B7" s="6" t="s">
        <v>24</v>
      </c>
      <c r="C7" s="6">
        <v>3</v>
      </c>
      <c r="D7" s="7" t="s">
        <v>25</v>
      </c>
      <c r="E7" s="7" t="s">
        <v>26</v>
      </c>
      <c r="F7" s="6" t="s">
        <v>27</v>
      </c>
      <c r="G7" s="6">
        <v>10</v>
      </c>
      <c r="H7" s="6">
        <v>6</v>
      </c>
      <c r="I7" s="6">
        <v>0</v>
      </c>
      <c r="J7" s="6">
        <v>16</v>
      </c>
      <c r="K7" s="8" t="s">
        <v>50</v>
      </c>
    </row>
    <row r="8" spans="1:11" ht="30">
      <c r="A8" s="9">
        <v>10</v>
      </c>
      <c r="B8" s="9" t="s">
        <v>76</v>
      </c>
      <c r="C8" s="9">
        <v>3</v>
      </c>
      <c r="D8" s="10" t="s">
        <v>64</v>
      </c>
      <c r="E8" s="9" t="s">
        <v>65</v>
      </c>
      <c r="F8" s="9" t="s">
        <v>66</v>
      </c>
      <c r="G8" s="9">
        <v>1</v>
      </c>
      <c r="H8" s="9">
        <v>6</v>
      </c>
      <c r="I8" s="9">
        <v>2</v>
      </c>
      <c r="J8" s="9">
        <f>SUM(G8:I8)</f>
        <v>9</v>
      </c>
      <c r="K8" s="17" t="s">
        <v>51</v>
      </c>
    </row>
    <row r="9" spans="1:11" ht="120">
      <c r="A9" s="9">
        <v>7</v>
      </c>
      <c r="B9" s="9" t="s">
        <v>28</v>
      </c>
      <c r="C9" s="9">
        <v>3</v>
      </c>
      <c r="D9" s="10" t="s">
        <v>25</v>
      </c>
      <c r="E9" s="9" t="s">
        <v>29</v>
      </c>
      <c r="F9" s="9" t="s">
        <v>27</v>
      </c>
      <c r="G9" s="9">
        <v>5</v>
      </c>
      <c r="H9" s="9">
        <v>2</v>
      </c>
      <c r="I9" s="9">
        <v>0</v>
      </c>
      <c r="J9" s="9">
        <v>7</v>
      </c>
      <c r="K9" s="18" t="s">
        <v>51</v>
      </c>
    </row>
    <row r="10" spans="1:11" ht="30">
      <c r="A10" s="9">
        <v>8</v>
      </c>
      <c r="B10" s="9" t="s">
        <v>63</v>
      </c>
      <c r="C10" s="9">
        <v>3</v>
      </c>
      <c r="D10" s="10" t="s">
        <v>64</v>
      </c>
      <c r="E10" s="9" t="s">
        <v>65</v>
      </c>
      <c r="F10" s="9" t="s">
        <v>66</v>
      </c>
      <c r="G10" s="9">
        <v>1</v>
      </c>
      <c r="H10" s="9">
        <v>3</v>
      </c>
      <c r="I10" s="9">
        <v>3</v>
      </c>
      <c r="J10" s="9">
        <f>SUM(G10:I10)</f>
        <v>7</v>
      </c>
      <c r="K10" s="17" t="s">
        <v>51</v>
      </c>
    </row>
    <row r="11" spans="1:11" ht="30">
      <c r="A11" s="9">
        <v>9</v>
      </c>
      <c r="B11" s="9" t="s">
        <v>71</v>
      </c>
      <c r="C11" s="9">
        <v>3</v>
      </c>
      <c r="D11" s="10" t="s">
        <v>64</v>
      </c>
      <c r="E11" s="9" t="s">
        <v>65</v>
      </c>
      <c r="F11" s="9" t="s">
        <v>66</v>
      </c>
      <c r="G11" s="9">
        <v>1</v>
      </c>
      <c r="H11" s="9">
        <v>4</v>
      </c>
      <c r="I11" s="9">
        <v>1</v>
      </c>
      <c r="J11" s="9">
        <f>SUM(G11:I11)</f>
        <v>6</v>
      </c>
      <c r="K11" s="17" t="s">
        <v>51</v>
      </c>
    </row>
  </sheetData>
  <sortState ref="A2:K11">
    <sortCondition descending="1" ref="J2:J11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10" sqref="K10"/>
    </sheetView>
  </sheetViews>
  <sheetFormatPr defaultRowHeight="15"/>
  <cols>
    <col min="2" max="2" width="23.5703125" customWidth="1"/>
    <col min="3" max="3" width="10.28515625" customWidth="1"/>
    <col min="4" max="4" width="20.85546875" customWidth="1"/>
    <col min="5" max="5" width="20.42578125" customWidth="1"/>
    <col min="6" max="6" width="15.85546875" customWidth="1"/>
    <col min="7" max="7" width="12.85546875" customWidth="1"/>
    <col min="8" max="8" width="12.7109375" customWidth="1"/>
    <col min="10" max="10" width="14.85546875" customWidth="1"/>
  </cols>
  <sheetData>
    <row r="1" spans="1:10" ht="15.75">
      <c r="A1" s="1" t="s">
        <v>0</v>
      </c>
      <c r="B1" s="1" t="s">
        <v>1</v>
      </c>
      <c r="C1" s="1" t="s">
        <v>17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/>
    </row>
    <row r="2" spans="1:10" ht="60">
      <c r="A2" s="2">
        <v>1</v>
      </c>
      <c r="B2" s="2" t="s">
        <v>8</v>
      </c>
      <c r="C2" s="2">
        <v>4</v>
      </c>
      <c r="D2" s="3" t="s">
        <v>9</v>
      </c>
      <c r="E2" s="3" t="s">
        <v>10</v>
      </c>
      <c r="F2" s="2" t="s">
        <v>11</v>
      </c>
      <c r="G2" s="2">
        <v>15</v>
      </c>
      <c r="H2" s="2">
        <v>15</v>
      </c>
      <c r="I2" s="2">
        <f>SUM(G2:H2)</f>
        <v>30</v>
      </c>
      <c r="J2" s="5" t="s">
        <v>47</v>
      </c>
    </row>
    <row r="3" spans="1:10" ht="45">
      <c r="A3" s="2">
        <v>2</v>
      </c>
      <c r="B3" s="2" t="s">
        <v>72</v>
      </c>
      <c r="C3" s="2">
        <v>5</v>
      </c>
      <c r="D3" s="3" t="s">
        <v>57</v>
      </c>
      <c r="E3" s="3" t="s">
        <v>73</v>
      </c>
      <c r="F3" s="2" t="s">
        <v>74</v>
      </c>
      <c r="G3" s="2">
        <v>15</v>
      </c>
      <c r="H3" s="2">
        <v>17</v>
      </c>
      <c r="I3" s="2">
        <f>SUM(G3:H3)</f>
        <v>32</v>
      </c>
      <c r="J3" s="19" t="s">
        <v>48</v>
      </c>
    </row>
    <row r="4" spans="1:10" ht="45">
      <c r="A4" s="2">
        <v>3</v>
      </c>
      <c r="B4" s="2" t="s">
        <v>56</v>
      </c>
      <c r="C4" s="2">
        <v>5</v>
      </c>
      <c r="D4" s="3" t="s">
        <v>57</v>
      </c>
      <c r="E4" s="3" t="s">
        <v>58</v>
      </c>
      <c r="F4" s="13" t="s">
        <v>59</v>
      </c>
      <c r="G4" s="2">
        <v>15</v>
      </c>
      <c r="H4" s="2">
        <v>14</v>
      </c>
      <c r="I4" s="2">
        <f>SUM(G4:H4)</f>
        <v>29</v>
      </c>
      <c r="J4" s="19" t="s">
        <v>49</v>
      </c>
    </row>
    <row r="5" spans="1:10" ht="30">
      <c r="A5" s="14">
        <v>4</v>
      </c>
      <c r="B5" s="14" t="s">
        <v>67</v>
      </c>
      <c r="C5" s="14">
        <v>5</v>
      </c>
      <c r="D5" s="15" t="s">
        <v>68</v>
      </c>
      <c r="E5" s="15" t="s">
        <v>69</v>
      </c>
      <c r="F5" s="14" t="s">
        <v>70</v>
      </c>
      <c r="G5" s="14">
        <v>15</v>
      </c>
      <c r="H5" s="14">
        <v>10</v>
      </c>
      <c r="I5" s="14">
        <v>25</v>
      </c>
      <c r="J5" s="16" t="s">
        <v>50</v>
      </c>
    </row>
    <row r="6" spans="1:10" ht="45">
      <c r="A6" s="14">
        <v>5</v>
      </c>
      <c r="B6" s="14" t="s">
        <v>75</v>
      </c>
      <c r="C6" s="14">
        <v>6</v>
      </c>
      <c r="D6" s="15" t="s">
        <v>57</v>
      </c>
      <c r="E6" s="15" t="s">
        <v>73</v>
      </c>
      <c r="F6" s="14" t="s">
        <v>74</v>
      </c>
      <c r="G6" s="14">
        <v>11</v>
      </c>
      <c r="H6" s="14">
        <v>10</v>
      </c>
      <c r="I6" s="14">
        <f>SUM(G6:H6)</f>
        <v>21</v>
      </c>
      <c r="J6" s="16" t="s">
        <v>50</v>
      </c>
    </row>
    <row r="7" spans="1:10" ht="30">
      <c r="A7" s="14">
        <v>6</v>
      </c>
      <c r="B7" s="14" t="s">
        <v>12</v>
      </c>
      <c r="C7" s="14">
        <v>4</v>
      </c>
      <c r="D7" s="15" t="s">
        <v>9</v>
      </c>
      <c r="E7" s="15" t="s">
        <v>13</v>
      </c>
      <c r="F7" s="20">
        <v>89138569765</v>
      </c>
      <c r="G7" s="14">
        <v>3</v>
      </c>
      <c r="H7" s="14">
        <v>15</v>
      </c>
      <c r="I7" s="14">
        <f>SUM(G7:H7)</f>
        <v>18</v>
      </c>
      <c r="J7" s="21" t="s">
        <v>50</v>
      </c>
    </row>
    <row r="8" spans="1:10" ht="45">
      <c r="A8" s="14">
        <v>7</v>
      </c>
      <c r="B8" s="14" t="s">
        <v>77</v>
      </c>
      <c r="C8" s="14">
        <v>6</v>
      </c>
      <c r="D8" s="15" t="s">
        <v>78</v>
      </c>
      <c r="E8" s="15" t="s">
        <v>79</v>
      </c>
      <c r="F8" s="14"/>
      <c r="G8" s="14">
        <v>6</v>
      </c>
      <c r="H8" s="14">
        <v>12</v>
      </c>
      <c r="I8" s="14">
        <f>SUM(G8:H8)</f>
        <v>18</v>
      </c>
      <c r="J8" s="16" t="s">
        <v>50</v>
      </c>
    </row>
    <row r="9" spans="1:10" ht="45">
      <c r="A9" s="14">
        <v>8</v>
      </c>
      <c r="B9" s="14" t="s">
        <v>52</v>
      </c>
      <c r="C9" s="14">
        <v>5</v>
      </c>
      <c r="D9" s="15" t="s">
        <v>53</v>
      </c>
      <c r="E9" s="15" t="s">
        <v>54</v>
      </c>
      <c r="F9" s="14" t="s">
        <v>55</v>
      </c>
      <c r="G9" s="14">
        <v>2</v>
      </c>
      <c r="H9" s="14">
        <v>15</v>
      </c>
      <c r="I9" s="14">
        <f>SUM(G9:H9)</f>
        <v>17</v>
      </c>
      <c r="J9" s="16" t="s">
        <v>50</v>
      </c>
    </row>
    <row r="10" spans="1:10" ht="30">
      <c r="A10" s="9">
        <v>9</v>
      </c>
      <c r="B10" s="9" t="s">
        <v>18</v>
      </c>
      <c r="C10" s="9">
        <v>4</v>
      </c>
      <c r="D10" s="10" t="s">
        <v>9</v>
      </c>
      <c r="E10" s="10" t="s">
        <v>13</v>
      </c>
      <c r="F10" s="12">
        <v>89138569765</v>
      </c>
      <c r="G10" s="9">
        <v>2</v>
      </c>
      <c r="H10" s="9">
        <v>12</v>
      </c>
      <c r="I10" s="9">
        <v>14</v>
      </c>
      <c r="J10" s="11" t="s">
        <v>51</v>
      </c>
    </row>
    <row r="11" spans="1:10" ht="150">
      <c r="A11" s="9">
        <v>10</v>
      </c>
      <c r="B11" s="9" t="s">
        <v>30</v>
      </c>
      <c r="C11" s="9">
        <v>4</v>
      </c>
      <c r="D11" s="10" t="s">
        <v>31</v>
      </c>
      <c r="E11" s="10" t="s">
        <v>32</v>
      </c>
      <c r="F11" s="9">
        <v>89631952008</v>
      </c>
      <c r="G11" s="9">
        <v>0</v>
      </c>
      <c r="H11" s="9">
        <v>12</v>
      </c>
      <c r="I11" s="9">
        <v>12</v>
      </c>
      <c r="J11" s="11" t="s">
        <v>51</v>
      </c>
    </row>
    <row r="12" spans="1:10" ht="30">
      <c r="A12" s="9">
        <v>11</v>
      </c>
      <c r="B12" s="9" t="s">
        <v>16</v>
      </c>
      <c r="C12" s="9">
        <v>4</v>
      </c>
      <c r="D12" s="10" t="s">
        <v>9</v>
      </c>
      <c r="E12" s="10" t="s">
        <v>13</v>
      </c>
      <c r="F12" s="12">
        <v>89138569765</v>
      </c>
      <c r="G12" s="9">
        <v>5</v>
      </c>
      <c r="H12" s="9">
        <v>6</v>
      </c>
      <c r="I12" s="9">
        <v>11</v>
      </c>
      <c r="J12" s="11" t="s">
        <v>51</v>
      </c>
    </row>
    <row r="13" spans="1:10" ht="30">
      <c r="A13" s="9">
        <v>12</v>
      </c>
      <c r="B13" s="9" t="s">
        <v>14</v>
      </c>
      <c r="C13" s="9">
        <v>4</v>
      </c>
      <c r="D13" s="10" t="s">
        <v>9</v>
      </c>
      <c r="E13" s="10" t="s">
        <v>13</v>
      </c>
      <c r="F13" s="12">
        <v>89138569765</v>
      </c>
      <c r="G13" s="9">
        <v>5</v>
      </c>
      <c r="H13" s="9">
        <v>4</v>
      </c>
      <c r="I13" s="9">
        <f>SUM(G13:H13)</f>
        <v>9</v>
      </c>
      <c r="J13" s="11" t="s">
        <v>51</v>
      </c>
    </row>
    <row r="14" spans="1:10" ht="30">
      <c r="A14" s="9">
        <v>13</v>
      </c>
      <c r="B14" s="9" t="s">
        <v>15</v>
      </c>
      <c r="C14" s="9">
        <v>4</v>
      </c>
      <c r="D14" s="10" t="s">
        <v>9</v>
      </c>
      <c r="E14" s="10" t="s">
        <v>13</v>
      </c>
      <c r="F14" s="12">
        <v>89138569765</v>
      </c>
      <c r="G14" s="9">
        <v>0</v>
      </c>
      <c r="H14" s="9">
        <v>6</v>
      </c>
      <c r="I14" s="9">
        <v>6</v>
      </c>
      <c r="J14" s="11" t="s">
        <v>51</v>
      </c>
    </row>
    <row r="15" spans="1:10" ht="45">
      <c r="A15" s="9">
        <v>14</v>
      </c>
      <c r="B15" s="9" t="s">
        <v>60</v>
      </c>
      <c r="C15" s="9">
        <v>4</v>
      </c>
      <c r="D15" s="10" t="s">
        <v>57</v>
      </c>
      <c r="E15" s="10" t="s">
        <v>61</v>
      </c>
      <c r="F15" s="9" t="s">
        <v>62</v>
      </c>
      <c r="G15" s="9">
        <v>0</v>
      </c>
      <c r="H15" s="9">
        <v>5</v>
      </c>
      <c r="I15" s="9">
        <v>5</v>
      </c>
      <c r="J15" s="11" t="s">
        <v>51</v>
      </c>
    </row>
  </sheetData>
  <sortState ref="B3:J15">
    <sortCondition descending="1" ref="I3:I15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1-3 классы</vt:lpstr>
      <vt:lpstr>4-6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2015-11-02T05:59:51Z</dcterms:modified>
</cp:coreProperties>
</file>